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<sst xmlns="http://schemas.openxmlformats.org/spreadsheetml/2006/main" count="45" uniqueCount="20">
  <si>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</si>
  <si>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</si>
  <si>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</si>
  <si>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</si>
  <si>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</si>
  <si>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</si>
  <si>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</si>
  <si>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</si>
  <si>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</si>
  <si>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</si>
  <si>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</si>
  <si>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</si>
  <si>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</si>
  <si>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</si>
  <si>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</si>
  <si>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Основна школа "Вук Караџић" Црвенка, М.Тита 104, Црвенка</t>
  </si>
  <si>
    <t>ОШ "Вук Караџић" Црвенка, Моше Пијаде бб, Црвенка</t>
  </si>
  <si>
    <t>Основна школа "Вук Караџић" Котларница, Моше Пијаде бб, Црвенка</t>
  </si>
  <si>
    <t>Основна Школа "Вук Караџић" Школа, Маршала Тита 1, Нова Црвенка</t>
  </si>
  <si>
    <t>Школа, Маршала Тита 104, Црвенка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</si>
</sst>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1" fontId="0" fillId="35" borderId="10" xfId="0" applyNumberFormat="1" applyFill="1" applyBorder="1" applyAlignment="1">
      <alignment horizontal="right" vertical="center"/>
    </xf>
    <xf numFmtId="1" fontId="0" fillId="0" borderId="0" xfId="0" applyNumberFormat="1" applyAlignment="1">
      <alignment/>
    </xf>
    <xf numFmtId="17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zoomScalePageLayoutView="0" workbookViewId="0" topLeftCell="P1">
      <selection activeCell="S12" sqref="S12"/>
    </sheetView>
  </sheetViews>
  <sheetFormatPr defaultColWidth="9.140625" defaultRowHeight="15"/>
  <cols>
    <col min="1" max="1" width="7.140625" style="2" customWidth="1"/>
    <col min="2" max="2" width="21.7109375" style="1" customWidth="1"/>
    <col min="3" max="3" width="16.140625" style="0" customWidth="1"/>
    <col min="4" max="4" width="20.57421875" style="0" customWidth="1"/>
    <col min="5" max="5" width="10.140625" style="0" customWidth="1"/>
    <col min="6" max="6" width="11.00390625" style="0" customWidth="1"/>
    <col min="18" max="18" width="9.140625" style="0" customWidth="1"/>
    <col min="27" max="30" width="9.140625" style="0" customWidth="1"/>
    <col min="31" max="31" width="14.421875" style="0" customWidth="1"/>
    <col min="32" max="32" width="12.28125" style="0" customWidth="1"/>
    <col min="33" max="39" width="9.140625" style="0" customWidth="1"/>
  </cols>
  <sheetData>
    <row r="1" spans="1:30" ht="15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5">
      <c r="A2" s="15" t="s">
        <v>0</v>
      </c>
      <c r="B2" s="18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2">
        <v>42005</v>
      </c>
      <c r="H2" s="13"/>
      <c r="I2" s="12">
        <v>42036</v>
      </c>
      <c r="J2" s="14"/>
      <c r="K2" s="12">
        <v>42064</v>
      </c>
      <c r="L2" s="12"/>
      <c r="M2" s="12">
        <v>42095</v>
      </c>
      <c r="N2" s="12"/>
      <c r="O2" s="12">
        <v>42125</v>
      </c>
      <c r="P2" s="12"/>
      <c r="Q2" s="12">
        <v>42156</v>
      </c>
      <c r="R2" s="12"/>
      <c r="S2" s="12">
        <v>42186</v>
      </c>
      <c r="T2" s="12"/>
      <c r="U2" s="12">
        <v>42217</v>
      </c>
      <c r="V2" s="12"/>
      <c r="W2" s="12">
        <v>42256</v>
      </c>
      <c r="X2" s="12"/>
      <c r="Y2" s="12">
        <v>42278</v>
      </c>
      <c r="Z2" s="12"/>
      <c r="AA2" s="12">
        <v>42309</v>
      </c>
      <c r="AB2" s="12"/>
      <c r="AC2" s="12">
        <v>42339</v>
      </c>
      <c r="AD2" s="12"/>
    </row>
    <row r="3" spans="1:30" ht="15">
      <c r="A3" s="16"/>
      <c r="B3" s="18"/>
      <c r="C3" s="16"/>
      <c r="D3" s="16"/>
      <c r="E3" s="16"/>
      <c r="F3" s="16"/>
      <c r="G3" s="3" t="s">
        <v>6</v>
      </c>
      <c r="H3" s="3" t="s">
        <v>7</v>
      </c>
      <c r="I3" s="3" t="s">
        <v>6</v>
      </c>
      <c r="J3" s="3" t="s">
        <v>7</v>
      </c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</row>
    <row r="4" spans="1:30" ht="45">
      <c r="A4" s="4" t="s">
        <v>9</v>
      </c>
      <c r="B4" s="7" t="s">
        <v>15</v>
      </c>
      <c r="C4" s="4">
        <v>61197192</v>
      </c>
      <c r="D4" s="4">
        <v>10610406</v>
      </c>
      <c r="E4" s="4" t="s">
        <v>12</v>
      </c>
      <c r="F4" s="5">
        <v>30</v>
      </c>
      <c r="G4" s="6">
        <v>9663</v>
      </c>
      <c r="H4" s="10">
        <v>3870</v>
      </c>
      <c r="I4" s="6">
        <v>9731</v>
      </c>
      <c r="J4" s="6">
        <v>3597</v>
      </c>
      <c r="K4" s="6">
        <v>9619</v>
      </c>
      <c r="L4" s="6">
        <v>3591</v>
      </c>
      <c r="M4" s="6">
        <v>7274</v>
      </c>
      <c r="N4" s="6">
        <v>3044</v>
      </c>
      <c r="O4" s="6">
        <v>3624</v>
      </c>
      <c r="P4" s="6">
        <v>739</v>
      </c>
      <c r="Q4" s="6">
        <v>2300</v>
      </c>
      <c r="R4" s="6">
        <v>564</v>
      </c>
      <c r="S4" s="6">
        <v>604</v>
      </c>
      <c r="T4" s="6">
        <v>305</v>
      </c>
      <c r="U4" s="6">
        <v>1248</v>
      </c>
      <c r="V4" s="6">
        <v>368</v>
      </c>
      <c r="W4" s="6">
        <v>3100</v>
      </c>
      <c r="X4" s="6">
        <v>539</v>
      </c>
      <c r="Y4" s="6">
        <v>7277</v>
      </c>
      <c r="Z4" s="6">
        <v>2189</v>
      </c>
      <c r="AA4" s="6">
        <v>8769</v>
      </c>
      <c r="AB4" s="6">
        <v>3083</v>
      </c>
      <c r="AC4" s="6">
        <v>9484</v>
      </c>
      <c r="AD4" s="6">
        <v>3355</v>
      </c>
    </row>
    <row r="5" spans="1:30" ht="45">
      <c r="A5" s="4" t="s">
        <v>10</v>
      </c>
      <c r="B5" s="7" t="s">
        <v>16</v>
      </c>
      <c r="C5" s="4">
        <v>61188428</v>
      </c>
      <c r="D5" s="4">
        <v>10610374</v>
      </c>
      <c r="E5" s="4" t="s">
        <v>12</v>
      </c>
      <c r="F5" s="5">
        <v>55</v>
      </c>
      <c r="G5" s="6">
        <v>2924</v>
      </c>
      <c r="H5" s="6">
        <v>545</v>
      </c>
      <c r="I5" s="6">
        <v>3423</v>
      </c>
      <c r="J5" s="6">
        <v>530</v>
      </c>
      <c r="K5" s="6">
        <v>3303</v>
      </c>
      <c r="L5" s="6">
        <v>570</v>
      </c>
      <c r="M5" s="6">
        <v>2550</v>
      </c>
      <c r="N5" s="6">
        <v>582</v>
      </c>
      <c r="O5" s="6">
        <v>3013</v>
      </c>
      <c r="P5" s="6">
        <v>579</v>
      </c>
      <c r="Q5" s="6">
        <v>2003</v>
      </c>
      <c r="R5" s="6">
        <v>623</v>
      </c>
      <c r="S5" s="6">
        <v>696</v>
      </c>
      <c r="T5" s="6">
        <v>323</v>
      </c>
      <c r="U5" s="6">
        <v>921</v>
      </c>
      <c r="V5" s="6">
        <v>368</v>
      </c>
      <c r="W5" s="6">
        <v>3018</v>
      </c>
      <c r="X5" s="6">
        <v>621</v>
      </c>
      <c r="Y5" s="6">
        <v>3638</v>
      </c>
      <c r="Z5" s="6">
        <v>570</v>
      </c>
      <c r="AA5" s="6">
        <v>3382</v>
      </c>
      <c r="AB5" s="6">
        <v>559</v>
      </c>
      <c r="AC5" s="6">
        <v>3597</v>
      </c>
      <c r="AD5" s="6">
        <v>516</v>
      </c>
    </row>
    <row r="6" spans="1:30" ht="60">
      <c r="A6" s="4" t="s">
        <v>11</v>
      </c>
      <c r="B6" s="7" t="s">
        <v>17</v>
      </c>
      <c r="C6" s="4">
        <v>6112757</v>
      </c>
      <c r="D6" s="4">
        <v>10611034</v>
      </c>
      <c r="E6" s="4" t="s">
        <v>12</v>
      </c>
      <c r="F6" s="5">
        <v>40</v>
      </c>
      <c r="G6" s="6">
        <v>4939</v>
      </c>
      <c r="H6" s="6">
        <v>2391</v>
      </c>
      <c r="I6" s="6">
        <v>3388</v>
      </c>
      <c r="J6" s="6">
        <v>1666</v>
      </c>
      <c r="K6" s="6">
        <v>3163</v>
      </c>
      <c r="L6" s="6">
        <v>1442</v>
      </c>
      <c r="M6" s="6">
        <v>1837</v>
      </c>
      <c r="N6" s="6">
        <v>931</v>
      </c>
      <c r="O6" s="6">
        <v>139</v>
      </c>
      <c r="P6" s="6">
        <v>64</v>
      </c>
      <c r="Q6" s="6">
        <v>172</v>
      </c>
      <c r="R6" s="6">
        <v>86</v>
      </c>
      <c r="S6" s="6">
        <v>178</v>
      </c>
      <c r="T6" s="6">
        <v>87</v>
      </c>
      <c r="U6" s="6">
        <v>143</v>
      </c>
      <c r="V6" s="6">
        <v>70</v>
      </c>
      <c r="W6" s="6">
        <v>149</v>
      </c>
      <c r="X6" s="6">
        <v>67</v>
      </c>
      <c r="Y6" s="6">
        <v>2063</v>
      </c>
      <c r="Z6" s="6">
        <v>963</v>
      </c>
      <c r="AA6" s="6">
        <v>3027</v>
      </c>
      <c r="AB6" s="6">
        <v>1391</v>
      </c>
      <c r="AC6" s="6">
        <v>3747</v>
      </c>
      <c r="AD6" s="6">
        <v>1881</v>
      </c>
    </row>
    <row r="7" spans="1:30" ht="60">
      <c r="A7" s="4" t="s">
        <v>14</v>
      </c>
      <c r="B7" s="7" t="s">
        <v>18</v>
      </c>
      <c r="C7" s="4">
        <v>62472952</v>
      </c>
      <c r="D7" s="4">
        <v>21080206915</v>
      </c>
      <c r="E7" s="4" t="s">
        <v>13</v>
      </c>
      <c r="F7" s="5">
        <v>22.08</v>
      </c>
      <c r="G7" s="6">
        <v>1725</v>
      </c>
      <c r="H7" s="6">
        <v>2982</v>
      </c>
      <c r="I7" s="6">
        <v>1865</v>
      </c>
      <c r="J7" s="6">
        <v>3144</v>
      </c>
      <c r="K7" s="6">
        <v>1644</v>
      </c>
      <c r="L7" s="6">
        <v>2915</v>
      </c>
      <c r="M7" s="6">
        <v>1218</v>
      </c>
      <c r="N7" s="6">
        <v>1262</v>
      </c>
      <c r="O7" s="6">
        <v>229</v>
      </c>
      <c r="P7" s="6">
        <v>221</v>
      </c>
      <c r="Q7" s="6">
        <v>162</v>
      </c>
      <c r="R7" s="6">
        <v>147</v>
      </c>
      <c r="S7" s="6">
        <v>109</v>
      </c>
      <c r="T7" s="6">
        <v>46</v>
      </c>
      <c r="U7" s="6">
        <v>150</v>
      </c>
      <c r="V7" s="6">
        <v>64</v>
      </c>
      <c r="W7" s="6">
        <v>155</v>
      </c>
      <c r="X7" s="6">
        <v>165</v>
      </c>
      <c r="Y7" s="6">
        <v>1035</v>
      </c>
      <c r="Z7" s="6">
        <v>1492</v>
      </c>
      <c r="AA7" s="6">
        <v>1099</v>
      </c>
      <c r="AB7" s="6">
        <v>2492</v>
      </c>
      <c r="AC7" s="6">
        <v>1418</v>
      </c>
      <c r="AD7" s="6">
        <v>2655</v>
      </c>
    </row>
    <row r="8" spans="1:32" ht="30">
      <c r="A8" s="4">
        <v>5</v>
      </c>
      <c r="B8" s="7" t="s">
        <v>19</v>
      </c>
      <c r="C8" s="4">
        <v>611196407</v>
      </c>
      <c r="D8" s="4">
        <v>2935262</v>
      </c>
      <c r="E8" s="4" t="s">
        <v>13</v>
      </c>
      <c r="F8" s="5">
        <v>17.25</v>
      </c>
      <c r="G8" s="6">
        <v>0</v>
      </c>
      <c r="H8" s="6">
        <v>377</v>
      </c>
      <c r="I8" s="6">
        <v>0</v>
      </c>
      <c r="J8" s="6">
        <v>262</v>
      </c>
      <c r="K8" s="6">
        <v>0</v>
      </c>
      <c r="L8" s="6">
        <v>160</v>
      </c>
      <c r="M8" s="6">
        <v>0</v>
      </c>
      <c r="N8" s="6">
        <v>113</v>
      </c>
      <c r="O8" s="6">
        <v>0</v>
      </c>
      <c r="P8" s="6">
        <v>131</v>
      </c>
      <c r="Q8" s="6">
        <v>0</v>
      </c>
      <c r="R8" s="6">
        <v>97</v>
      </c>
      <c r="S8" s="6">
        <v>1</v>
      </c>
      <c r="T8" s="6">
        <v>100</v>
      </c>
      <c r="U8" s="6">
        <v>0</v>
      </c>
      <c r="V8" s="6">
        <v>117</v>
      </c>
      <c r="W8" s="6">
        <v>0</v>
      </c>
      <c r="X8" s="6">
        <v>95</v>
      </c>
      <c r="Y8" s="6">
        <v>0</v>
      </c>
      <c r="Z8" s="6">
        <v>72</v>
      </c>
      <c r="AA8" s="6">
        <v>0</v>
      </c>
      <c r="AB8" s="6">
        <v>129</v>
      </c>
      <c r="AC8" s="6">
        <v>0</v>
      </c>
      <c r="AD8" s="6">
        <v>134</v>
      </c>
      <c r="AE8" s="8"/>
      <c r="AF8" s="9"/>
    </row>
    <row r="9" spans="7:30" ht="15">
      <c r="G9">
        <f aca="true" t="shared" si="0" ref="G9:AD9">SUM(G4:G8)</f>
        <v>19251</v>
      </c>
      <c r="H9" s="11">
        <f t="shared" si="0"/>
        <v>10165</v>
      </c>
      <c r="I9">
        <f t="shared" si="0"/>
        <v>18407</v>
      </c>
      <c r="J9">
        <f t="shared" si="0"/>
        <v>9199</v>
      </c>
      <c r="K9">
        <f t="shared" si="0"/>
        <v>17729</v>
      </c>
      <c r="L9">
        <f t="shared" si="0"/>
        <v>8678</v>
      </c>
      <c r="M9">
        <f t="shared" si="0"/>
        <v>12879</v>
      </c>
      <c r="N9">
        <f t="shared" si="0"/>
        <v>5932</v>
      </c>
      <c r="O9">
        <f t="shared" si="0"/>
        <v>7005</v>
      </c>
      <c r="P9">
        <f t="shared" si="0"/>
        <v>1734</v>
      </c>
      <c r="Q9">
        <f t="shared" si="0"/>
        <v>4637</v>
      </c>
      <c r="R9">
        <f t="shared" si="0"/>
        <v>1517</v>
      </c>
      <c r="S9">
        <f t="shared" si="0"/>
        <v>1588</v>
      </c>
      <c r="T9">
        <f t="shared" si="0"/>
        <v>861</v>
      </c>
      <c r="U9">
        <f t="shared" si="0"/>
        <v>2462</v>
      </c>
      <c r="V9">
        <f t="shared" si="0"/>
        <v>987</v>
      </c>
      <c r="W9">
        <f t="shared" si="0"/>
        <v>6422</v>
      </c>
      <c r="X9">
        <f t="shared" si="0"/>
        <v>1487</v>
      </c>
      <c r="Y9">
        <f t="shared" si="0"/>
        <v>14013</v>
      </c>
      <c r="Z9">
        <f t="shared" si="0"/>
        <v>5286</v>
      </c>
      <c r="AA9">
        <f t="shared" si="0"/>
        <v>16277</v>
      </c>
      <c r="AB9">
        <f t="shared" si="0"/>
        <v>7654</v>
      </c>
      <c r="AC9">
        <f t="shared" si="0"/>
        <v>18246</v>
      </c>
      <c r="AD9">
        <f t="shared" si="0"/>
        <v>8541</v>
      </c>
    </row>
  </sheetData>
  <sheetProtection/>
  <mergeCells count="19">
    <mergeCell ref="A1:AD1"/>
    <mergeCell ref="A2:A3"/>
    <mergeCell ref="B2:B3"/>
    <mergeCell ref="C2:C3"/>
    <mergeCell ref="D2:D3"/>
    <mergeCell ref="E2:E3"/>
    <mergeCell ref="F2:F3"/>
    <mergeCell ref="S2:T2"/>
    <mergeCell ref="U2:V2"/>
    <mergeCell ref="W2:X2"/>
    <mergeCell ref="Y2:Z2"/>
    <mergeCell ref="Q2:R2"/>
    <mergeCell ref="AA2:AB2"/>
    <mergeCell ref="AC2:AD2"/>
    <mergeCell ref="G2:H2"/>
    <mergeCell ref="I2:J2"/>
    <mergeCell ref="K2:L2"/>
    <mergeCell ref="M2:N2"/>
    <mergeCell ref="O2:P2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2016-01-22T12:51:30Z</dcterms:modified>
  <cp:category/>
  <cp:version/>
  <cp:contentType/>
  <cp:contentStatus/>
</cp:coreProperties>
</file>